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<sst xmlns="http://schemas.openxmlformats.org/spreadsheetml/2006/main" count="50" uniqueCount="38">
  <si>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</si>
  <si>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</si>
  <si>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</si>
  <si>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</si>
  <si>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</si>
  <si>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</si>
  <si>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</si>
  <si>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</si>
  <si>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</si>
  <si>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</si>
  <si>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</si>
  <si>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</si>
  <si>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</si>
  <si>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</si>
  <si>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</si>
  <si>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</si>
  <si>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</si>
  <si>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</si>
  <si>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</si>
  <si>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</si>
  <si>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</si>
  <si>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</si>
  <si>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</si>
  <si>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</si>
  <si>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</si>
  <si>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</si>
  <si>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</si>
  <si>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</si>
  <si>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</si>
  <si>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</si>
  <si>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</si>
  <si>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Дементьева, дом № 12</t>
  </si>
  <si>
    <t>Общеполезная площадь жилых помещений дома                                                                                  2527,3 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</si>
  <si>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</si>
  <si>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23,48 руб./м2</t>
  </si>
  <si>
    <t>Сумма ,начисленная за содержание и текущий ремонт,руб./год                                                     712 092,05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</si>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</sst>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2527.3000000000002</v>
      </c>
      <c r="E8" s="15">
        <v>0.74</v>
      </c>
      <c r="F8" s="5">
        <f t="shared" ref="F8:F13" si="0">D8*E8*12</f>
        <v>22442.424000000003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2527.3000000000002</v>
      </c>
      <c r="E9" s="15">
        <v>1.36</v>
      </c>
      <c r="F9" s="5">
        <f t="shared" si="0"/>
        <v>41245.536000000007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2527.3000000000002</v>
      </c>
      <c r="E10" s="15">
        <v>0.73</v>
      </c>
      <c r="F10" s="5">
        <f t="shared" si="0"/>
        <v>22139.148000000001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2527.3000000000002</v>
      </c>
      <c r="E11" s="15">
        <v>4.45</v>
      </c>
      <c r="F11" s="5">
        <f t="shared" si="0"/>
        <v>134957.82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2527.3000000000002</v>
      </c>
      <c r="E12" s="15">
        <v>1.1499999999999999</v>
      </c>
      <c r="F12" s="5">
        <f t="shared" si="0"/>
        <v>34876.74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2527.3000000000002</v>
      </c>
      <c r="E13" s="15">
        <v>0.12</v>
      </c>
      <c r="F13" s="5">
        <f t="shared" si="0"/>
        <v>3639.3119999999999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2527.3000000000002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2527.3000000000002</v>
      </c>
      <c r="E15" s="15">
        <v>0.55000000000000004</v>
      </c>
      <c r="F15" s="5">
        <f t="shared" ref="F15:F20" si="2">D15*E15*12</f>
        <v>16680.18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2527.3000000000002</v>
      </c>
      <c r="E16" s="15">
        <v>2.35</v>
      </c>
      <c r="F16" s="5">
        <f t="shared" si="2"/>
        <v>71269.860000000015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2527.3000000000002</v>
      </c>
      <c r="E17" s="15">
        <v>3.52</v>
      </c>
      <c r="F17" s="5">
        <f t="shared" si="2"/>
        <v>106753.15200000002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2527.3000000000002</v>
      </c>
      <c r="E18" s="9">
        <v>2.0499999999999998</v>
      </c>
      <c r="F18" s="9">
        <f t="shared" si="2"/>
        <v>62171.58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2527.3000000000002</v>
      </c>
      <c r="E19" s="9">
        <v>4.1100000000000003</v>
      </c>
      <c r="F19" s="9">
        <f t="shared" si="2"/>
        <v>124646.43600000002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2527.3000000000002</v>
      </c>
      <c r="E20" s="9">
        <v>2.35</v>
      </c>
      <c r="F20" s="9">
        <f t="shared" si="2"/>
        <v>71269.860000000015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712092.04800000007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2025-03-03T11:35:15Z</cp:lastPrinted>
  <dcterms:created xsi:type="dcterms:W3CDTF">2020-09-17T07:37:22Z</dcterms:created>
  <dcterms:modified xsi:type="dcterms:W3CDTF">2025-03-03T12:33:31Z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